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9140" windowHeight="100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J19" i="1" l="1"/>
  <c r="H19" i="1"/>
  <c r="H17" i="1"/>
  <c r="J17" i="1" s="1"/>
  <c r="I12" i="1"/>
  <c r="I13" i="1"/>
  <c r="H16" i="1"/>
  <c r="J16" i="1" s="1"/>
  <c r="H18" i="1"/>
  <c r="J18" i="1" s="1"/>
  <c r="I21" i="1" l="1"/>
</calcChain>
</file>

<file path=xl/sharedStrings.xml><?xml version="1.0" encoding="utf-8"?>
<sst xmlns="http://schemas.openxmlformats.org/spreadsheetml/2006/main" count="22" uniqueCount="15">
  <si>
    <t>IMPOSTA</t>
  </si>
  <si>
    <t xml:space="preserve"> </t>
  </si>
  <si>
    <t>TOTALE DA VERSARE</t>
  </si>
  <si>
    <t>Indicazioni:</t>
  </si>
  <si>
    <t>giorni</t>
  </si>
  <si>
    <t>Nella casella verde indicare l'imposta dovuta</t>
  </si>
  <si>
    <t>Nella casella azzurra indicare la data di versamento (es. gg/mm/aaaa)</t>
  </si>
  <si>
    <t>Sanzione %</t>
  </si>
  <si>
    <t>1 Rata</t>
  </si>
  <si>
    <t>2 Rata</t>
  </si>
  <si>
    <t>Nella casella gialla è indicata la percentuale della sanzione</t>
  </si>
  <si>
    <t>RAVVEDIMENTO OLTRE 90 GIORNI</t>
  </si>
  <si>
    <t>Dal 91°giorno a un anno dalla scadenza</t>
  </si>
  <si>
    <t>Interessi 0,1%</t>
  </si>
  <si>
    <t>Interessi 0,3%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</si>
</sst>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3" fontId="2" fillId="0" borderId="0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Protection="1">
      <protection locked="0"/>
    </xf>
    <xf numFmtId="14" fontId="2" fillId="0" borderId="0" xfId="0" applyNumberFormat="1" applyFont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right"/>
      <protection locked="0"/>
    </xf>
    <xf numFmtId="4" fontId="2" fillId="0" borderId="0" xfId="0" applyNumberFormat="1" applyFont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Border="1" applyProtection="1"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14" fontId="2" fillId="0" borderId="0" xfId="0" applyNumberFormat="1" applyFont="1" applyFill="1" applyProtection="1">
      <protection locked="0"/>
    </xf>
    <xf numFmtId="0" fontId="1" fillId="0" borderId="0" xfId="0" applyFont="1" applyProtection="1">
      <protection locked="0"/>
    </xf>
    <xf numFmtId="4" fontId="3" fillId="0" borderId="0" xfId="0" applyNumberFormat="1" applyFont="1" applyFill="1" applyBorder="1" applyProtection="1">
      <protection locked="0"/>
    </xf>
    <xf numFmtId="3" fontId="1" fillId="0" borderId="0" xfId="0" applyNumberFormat="1" applyFont="1" applyProtection="1">
      <protection locked="0"/>
    </xf>
    <xf numFmtId="4" fontId="2" fillId="0" borderId="1" xfId="0" applyNumberFormat="1" applyFont="1" applyBorder="1" applyProtection="1"/>
    <xf numFmtId="1" fontId="2" fillId="0" borderId="1" xfId="0" applyNumberFormat="1" applyFont="1" applyBorder="1" applyProtection="1"/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3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4" fontId="2" fillId="0" borderId="3" xfId="0" applyNumberFormat="1" applyFont="1" applyBorder="1" applyProtection="1"/>
    <xf numFmtId="4" fontId="2" fillId="0" borderId="5" xfId="0" applyNumberFormat="1" applyFont="1" applyBorder="1" applyProtection="1"/>
    <xf numFmtId="4" fontId="0" fillId="0" borderId="3" xfId="0" applyNumberFormat="1" applyBorder="1" applyProtection="1"/>
    <xf numFmtId="4" fontId="0" fillId="0" borderId="5" xfId="0" applyNumberFormat="1" applyBorder="1" applyProtection="1"/>
    <xf numFmtId="14" fontId="3" fillId="0" borderId="3" xfId="0" applyNumberFormat="1" applyFont="1" applyFill="1" applyBorder="1" applyAlignment="1" applyProtection="1">
      <alignment horizontal="center"/>
    </xf>
    <xf numFmtId="14" fontId="3" fillId="0" borderId="5" xfId="0" applyNumberFormat="1" applyFont="1" applyFill="1" applyBorder="1" applyAlignment="1" applyProtection="1">
      <alignment horizontal="center"/>
    </xf>
    <xf numFmtId="0" fontId="2" fillId="0" borderId="0" xfId="0" applyFont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2" fontId="2" fillId="2" borderId="3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2" fontId="2" fillId="3" borderId="3" xfId="0" applyNumberFormat="1" applyFont="1" applyFill="1" applyBorder="1" applyAlignment="1" applyProtection="1">
      <alignment horizontal="right"/>
    </xf>
    <xf numFmtId="2" fontId="2" fillId="3" borderId="5" xfId="0" applyNumberFormat="1" applyFont="1" applyFill="1" applyBorder="1" applyAlignment="1" applyProtection="1">
      <alignment horizontal="right"/>
    </xf>
    <xf numFmtId="14" fontId="3" fillId="4" borderId="3" xfId="0" applyNumberFormat="1" applyFont="1" applyFill="1" applyBorder="1" applyAlignment="1" applyProtection="1">
      <alignment horizontal="center"/>
      <protection locked="0"/>
    </xf>
    <xf numFmtId="14" fontId="3" fillId="4" borderId="5" xfId="0" applyNumberFormat="1" applyFont="1" applyFill="1" applyBorder="1" applyAlignment="1" applyProtection="1">
      <alignment horizontal="center"/>
      <protection locked="0"/>
    </xf>
    <xf numFmtId="14" fontId="3" fillId="0" borderId="1" xfId="0" applyNumberFormat="1" applyFont="1" applyFill="1" applyBorder="1" applyAlignment="1" applyProtection="1">
      <alignment horizontal="center"/>
    </xf>
    <xf numFmtId="14" fontId="3" fillId="4" borderId="1" xfId="0" applyNumberFormat="1" applyFont="1" applyFill="1" applyBorder="1" applyAlignment="1" applyProtection="1">
      <alignment horizontal="center"/>
      <protection locked="0"/>
    </xf>
    <xf numFmtId="14" fontId="3" fillId="5" borderId="3" xfId="0" applyNumberFormat="1" applyFont="1" applyFill="1" applyBorder="1" applyAlignment="1" applyProtection="1">
      <alignment horizontal="center"/>
      <protection locked="0"/>
    </xf>
    <xf numFmtId="14" fontId="3" fillId="5" borderId="5" xfId="0" applyNumberFormat="1" applyFont="1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8"/>
  <sheetViews>
    <sheetView tabSelected="1" workbookViewId="0">
      <selection activeCell="D12" sqref="D12:E12"/>
    </sheetView>
  </sheetViews>
  <sheetFormatPr defaultColWidth="8.85546875" defaultRowHeight="12.75" x14ac:dyDescent="0.2"/>
  <cols>
    <col min="1" max="1" width="8.85546875" style="3"/>
    <col min="2" max="2" width="18.28515625" style="3" bestFit="1" customWidth="1"/>
    <col min="3" max="7" width="5.7109375" style="3" customWidth="1"/>
    <col min="8" max="8" width="7.28515625" style="3" customWidth="1"/>
    <col min="9" max="16" width="5.7109375" style="3" customWidth="1"/>
    <col min="17" max="18" width="8.85546875" style="3"/>
    <col min="19" max="21" width="8.85546875" style="3" hidden="1" customWidth="1"/>
    <col min="22" max="16384" width="8.85546875" style="3"/>
  </cols>
  <sheetData>
    <row r="2" spans="1:20" ht="15.75" x14ac:dyDescent="0.25">
      <c r="B2" s="40" t="s">
        <v>11</v>
      </c>
      <c r="C2" s="41"/>
      <c r="D2" s="41"/>
      <c r="E2" s="41"/>
      <c r="F2" s="41"/>
      <c r="G2" s="42"/>
      <c r="H2" s="1"/>
      <c r="I2" s="2"/>
    </row>
    <row r="3" spans="1:20" x14ac:dyDescent="0.2">
      <c r="B3" s="4"/>
      <c r="C3" s="5"/>
      <c r="D3" s="6"/>
      <c r="E3" s="6"/>
      <c r="F3" s="6"/>
      <c r="G3" s="6"/>
      <c r="H3" s="1"/>
      <c r="I3" s="2"/>
    </row>
    <row r="4" spans="1:20" x14ac:dyDescent="0.2">
      <c r="B4" s="4"/>
      <c r="C4" s="5"/>
      <c r="D4" s="6"/>
      <c r="E4" s="6"/>
      <c r="F4" s="6"/>
      <c r="G4" s="6"/>
      <c r="H4" s="1"/>
      <c r="I4" s="2"/>
    </row>
    <row r="5" spans="1:20" x14ac:dyDescent="0.2">
      <c r="B5" s="4"/>
      <c r="C5" s="5"/>
      <c r="D5" s="6"/>
      <c r="E5" s="6"/>
      <c r="F5" s="6"/>
      <c r="G5" s="6"/>
      <c r="H5" s="1"/>
      <c r="I5" s="2"/>
    </row>
    <row r="6" spans="1:20" x14ac:dyDescent="0.2">
      <c r="B6" s="4"/>
      <c r="C6" s="5"/>
      <c r="D6" s="6"/>
      <c r="E6" s="6"/>
      <c r="F6" s="6"/>
      <c r="G6" s="6"/>
      <c r="H6" s="1"/>
      <c r="I6" s="2"/>
    </row>
    <row r="7" spans="1:20" x14ac:dyDescent="0.2">
      <c r="B7" s="29" t="s">
        <v>12</v>
      </c>
      <c r="C7" s="30"/>
      <c r="D7" s="31"/>
      <c r="E7" s="31"/>
      <c r="F7" s="31"/>
      <c r="G7" s="31"/>
      <c r="H7" s="30"/>
      <c r="I7" s="32"/>
      <c r="J7" s="7"/>
      <c r="K7" s="7"/>
      <c r="L7" s="7"/>
      <c r="M7" s="7"/>
      <c r="N7" s="7"/>
      <c r="O7" s="7"/>
      <c r="P7" s="7"/>
    </row>
    <row r="8" spans="1:20" x14ac:dyDescent="0.2">
      <c r="B8" s="4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20" x14ac:dyDescent="0.2">
      <c r="B9" s="4"/>
      <c r="C9" s="5"/>
      <c r="D9" s="6"/>
      <c r="E9" s="6"/>
      <c r="F9" s="6"/>
      <c r="G9" s="6"/>
      <c r="H9" s="1"/>
      <c r="I9" s="2"/>
    </row>
    <row r="10" spans="1:20" x14ac:dyDescent="0.2">
      <c r="B10" s="4"/>
      <c r="C10" s="5"/>
      <c r="D10" s="6"/>
      <c r="E10" s="6"/>
      <c r="F10" s="6"/>
      <c r="G10" s="6"/>
      <c r="H10" s="1"/>
      <c r="I10" s="2"/>
    </row>
    <row r="11" spans="1:20" x14ac:dyDescent="0.2">
      <c r="B11" s="8"/>
      <c r="C11" s="9"/>
      <c r="D11" s="10"/>
      <c r="E11" s="6"/>
      <c r="F11" s="6"/>
      <c r="G11" s="6"/>
      <c r="H11" s="1"/>
      <c r="I11" s="2"/>
    </row>
    <row r="12" spans="1:20" x14ac:dyDescent="0.2">
      <c r="B12" s="8" t="s">
        <v>0</v>
      </c>
      <c r="C12" s="11"/>
      <c r="D12" s="43"/>
      <c r="E12" s="44"/>
      <c r="F12" s="4"/>
      <c r="G12" s="4"/>
      <c r="I12" s="33">
        <f>D12</f>
        <v>0</v>
      </c>
      <c r="J12" s="34"/>
    </row>
    <row r="13" spans="1:20" x14ac:dyDescent="0.2">
      <c r="B13" s="13" t="s">
        <v>7</v>
      </c>
      <c r="C13" s="11"/>
      <c r="D13" s="45">
        <v>3.75</v>
      </c>
      <c r="E13" s="46"/>
      <c r="F13" s="12"/>
      <c r="G13" s="4"/>
      <c r="I13" s="33">
        <f>(D12*D13/100)</f>
        <v>0</v>
      </c>
      <c r="J13" s="34"/>
    </row>
    <row r="14" spans="1:20" x14ac:dyDescent="0.2">
      <c r="B14" s="13"/>
      <c r="C14" s="11"/>
      <c r="D14" s="14"/>
      <c r="E14" s="4"/>
      <c r="F14" s="12"/>
      <c r="G14" s="4"/>
      <c r="H14" s="15"/>
      <c r="I14" s="2"/>
    </row>
    <row r="15" spans="1:20" x14ac:dyDescent="0.2">
      <c r="B15" s="8"/>
      <c r="C15" s="11"/>
      <c r="D15" s="16"/>
      <c r="E15" s="17"/>
      <c r="F15" s="18"/>
      <c r="G15" s="19"/>
      <c r="H15" s="20" t="s">
        <v>4</v>
      </c>
      <c r="I15" s="2"/>
    </row>
    <row r="16" spans="1:20" x14ac:dyDescent="0.2">
      <c r="A16" s="3" t="s">
        <v>8</v>
      </c>
      <c r="B16" s="21" t="s">
        <v>13</v>
      </c>
      <c r="C16" s="11"/>
      <c r="D16" s="37">
        <v>42902</v>
      </c>
      <c r="E16" s="38"/>
      <c r="F16" s="51">
        <v>43100</v>
      </c>
      <c r="G16" s="52"/>
      <c r="H16" s="27">
        <f>IF(ISBLANK(F16),0,(DAYS360(D16,F16)))</f>
        <v>195</v>
      </c>
      <c r="I16" s="15"/>
      <c r="J16" s="26">
        <f>(D12*T16*H16/36500)</f>
        <v>0</v>
      </c>
      <c r="K16" s="15"/>
      <c r="T16" s="3">
        <v>0.1</v>
      </c>
    </row>
    <row r="17" spans="1:20" x14ac:dyDescent="0.2">
      <c r="B17" s="21" t="s">
        <v>14</v>
      </c>
      <c r="C17" s="11"/>
      <c r="D17" s="37">
        <v>43101</v>
      </c>
      <c r="E17" s="38"/>
      <c r="F17" s="47"/>
      <c r="G17" s="48"/>
      <c r="H17" s="27">
        <f>IF(ISBLANK(F17),0,(DAYS360(D17,F17)))</f>
        <v>0</v>
      </c>
      <c r="I17" s="15"/>
      <c r="J17" s="26">
        <f>(D12*T17*H17/36500)</f>
        <v>0</v>
      </c>
      <c r="K17" s="15"/>
      <c r="T17" s="3">
        <v>0.3</v>
      </c>
    </row>
    <row r="18" spans="1:20" x14ac:dyDescent="0.2">
      <c r="A18" s="3" t="s">
        <v>9</v>
      </c>
      <c r="B18" s="21" t="s">
        <v>13</v>
      </c>
      <c r="C18" s="11"/>
      <c r="D18" s="37">
        <v>43087</v>
      </c>
      <c r="E18" s="38"/>
      <c r="F18" s="51">
        <v>43100</v>
      </c>
      <c r="G18" s="52"/>
      <c r="H18" s="27">
        <f>IF(ISBLANK(F18),0,(DAYS360(D18,F18)))</f>
        <v>13</v>
      </c>
      <c r="I18" s="15"/>
      <c r="J18" s="26">
        <f>(D12*T18*H18/36500)</f>
        <v>0</v>
      </c>
      <c r="K18" s="15"/>
      <c r="T18" s="3">
        <v>0.1</v>
      </c>
    </row>
    <row r="19" spans="1:20" x14ac:dyDescent="0.2">
      <c r="B19" s="21" t="s">
        <v>14</v>
      </c>
      <c r="C19" s="11"/>
      <c r="D19" s="49">
        <v>43101</v>
      </c>
      <c r="E19" s="49"/>
      <c r="F19" s="50"/>
      <c r="G19" s="50"/>
      <c r="H19" s="27">
        <f>IF(ISBLANK(F19),0,(DAYS360(D19,F19)))</f>
        <v>0</v>
      </c>
      <c r="I19" s="15"/>
      <c r="J19" s="26">
        <f>(D12*T19*H19/36500)</f>
        <v>0</v>
      </c>
      <c r="K19" s="15"/>
      <c r="T19" s="3">
        <v>0.3</v>
      </c>
    </row>
    <row r="20" spans="1:20" x14ac:dyDescent="0.2">
      <c r="B20" s="21"/>
      <c r="C20" s="11"/>
      <c r="D20" s="8"/>
      <c r="E20" s="22"/>
      <c r="F20" s="22"/>
      <c r="G20" s="8"/>
      <c r="H20" s="15"/>
      <c r="I20" s="23"/>
    </row>
    <row r="21" spans="1:20" x14ac:dyDescent="0.2">
      <c r="B21" s="39" t="s">
        <v>2</v>
      </c>
      <c r="C21" s="39"/>
      <c r="D21" s="8"/>
      <c r="E21" s="8"/>
      <c r="F21" s="8"/>
      <c r="G21" s="8"/>
      <c r="H21" s="24"/>
      <c r="I21" s="35">
        <f>SUM(I12:J20)</f>
        <v>0</v>
      </c>
      <c r="J21" s="36"/>
    </row>
    <row r="22" spans="1:20" x14ac:dyDescent="0.2">
      <c r="B22" s="23" t="s">
        <v>1</v>
      </c>
      <c r="C22" s="25" t="s">
        <v>1</v>
      </c>
      <c r="D22" s="23"/>
      <c r="E22" s="23"/>
      <c r="F22" s="23"/>
      <c r="G22" s="23"/>
      <c r="H22" s="25"/>
      <c r="I22" s="23"/>
    </row>
    <row r="23" spans="1:20" x14ac:dyDescent="0.2">
      <c r="B23" s="23" t="s">
        <v>1</v>
      </c>
      <c r="C23" s="25" t="s">
        <v>1</v>
      </c>
      <c r="D23" s="23"/>
      <c r="E23" s="23"/>
      <c r="F23" s="23"/>
      <c r="G23" s="23"/>
      <c r="H23" s="25"/>
      <c r="I23" s="23"/>
    </row>
    <row r="24" spans="1:20" x14ac:dyDescent="0.2">
      <c r="B24" s="23" t="s">
        <v>1</v>
      </c>
      <c r="C24" s="25" t="s">
        <v>1</v>
      </c>
      <c r="D24" s="23"/>
      <c r="E24" s="23"/>
      <c r="F24" s="23"/>
      <c r="G24" s="23"/>
      <c r="H24" s="25"/>
      <c r="I24" s="2"/>
    </row>
    <row r="25" spans="1:20" x14ac:dyDescent="0.2">
      <c r="B25" s="8" t="s">
        <v>3</v>
      </c>
      <c r="C25" s="25"/>
      <c r="D25" s="23"/>
      <c r="E25" s="23"/>
      <c r="F25" s="23"/>
      <c r="G25" s="23"/>
      <c r="H25" s="25"/>
      <c r="I25" s="23"/>
    </row>
    <row r="26" spans="1:20" x14ac:dyDescent="0.2">
      <c r="B26" s="3" t="s">
        <v>5</v>
      </c>
    </row>
    <row r="27" spans="1:20" x14ac:dyDescent="0.2">
      <c r="B27" s="3" t="s">
        <v>10</v>
      </c>
    </row>
    <row r="28" spans="1:20" x14ac:dyDescent="0.2">
      <c r="B28" s="3" t="s">
        <v>6</v>
      </c>
    </row>
  </sheetData>
  <sheetProtection password="C995" sheet="1" objects="1" scenarios="1"/>
  <mergeCells count="15">
    <mergeCell ref="F16:G16"/>
    <mergeCell ref="D17:E17"/>
    <mergeCell ref="D19:E19"/>
    <mergeCell ref="F17:G17"/>
    <mergeCell ref="F19:G19"/>
    <mergeCell ref="I12:J12"/>
    <mergeCell ref="I13:J13"/>
    <mergeCell ref="I21:J21"/>
    <mergeCell ref="D18:E18"/>
    <mergeCell ref="B21:C21"/>
    <mergeCell ref="B2:G2"/>
    <mergeCell ref="D12:E12"/>
    <mergeCell ref="D13:E13"/>
    <mergeCell ref="F18:G18"/>
    <mergeCell ref="D16:E16"/>
  </mergeCells>
  <phoneticPr fontId="0" type="noConversion"/>
  <pageMargins left="0.75" right="0.75" top="1" bottom="1" header="0.5" footer="0.5"/>
  <pageSetup paperSize="9" orientation="landscape" r:id="rId1"/>
  <headerFooter alignWithMargins="0"/>
  <ignoredErrors>
    <ignoredError sqref="J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COMUNE PESARO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LANCI ANNA</cp:lastModifiedBy>
  <cp:lastPrinted>2015-09-25T08:54:41Z</cp:lastPrinted>
  <dcterms:created xsi:type="dcterms:W3CDTF">2013-06-04T13:37:17Z</dcterms:created>
  <dcterms:modified xsi:type="dcterms:W3CDTF">2017-12-27T09:30:23Z</dcterms:modified>
</cp:coreProperties>
</file>